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H/M1hJceE9gJwyY2dakZi+QvxtMbC+v+64StSarL6s/STXa73+mrG1t6tXXwebthPvYw/rezfiMDnwYElQwtA==" workbookSaltValue="L9TvV8DvaHVyhltvBuUVr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<sst xmlns="http://schemas.openxmlformats.org/spreadsheetml/2006/main" count="394" uniqueCount="393">
  <si>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</si>
  <si>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</si>
  <si>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</si>
  <si>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</si>
  <si>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</si>
  <si>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</si>
  <si>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</si>
  <si>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</si>
  <si>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</si>
  <si>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</si>
  <si>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</si>
  <si>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</si>
  <si>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</si>
  <si>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</si>
  <si>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</si>
  <si>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</si>
  <si>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</si>
  <si>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</si>
  <si>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</si>
  <si>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</si>
  <si>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</si>
  <si>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</si>
  <si>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</si>
  <si>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</si>
  <si>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</si>
  <si>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</si>
  <si>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</si>
  <si>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</si>
  <si>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</si>
  <si>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</si>
  <si>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</si>
  <si>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</si>
  <si>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</si>
  <si>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</si>
  <si>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</si>
  <si>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</si>
  <si>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</si>
  <si>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</si>
  <si>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</si>
  <si>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</si>
  <si>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</si>
  <si>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</si>
  <si>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</si>
  <si>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</si>
  <si>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</si>
  <si>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</si>
  <si>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</si>
  <si>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</si>
  <si>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</si>
  <si>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</si>
  <si>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</si>
  <si>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</si>
  <si>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</si>
  <si>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</si>
  <si>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</si>
  <si>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</si>
  <si>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</si>
  <si>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</si>
  <si>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</si>
  <si>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</si>
  <si>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</si>
  <si>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</si>
  <si>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</si>
  <si>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</si>
  <si>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</si>
  <si>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</si>
  <si>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</si>
  <si>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</si>
  <si>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</si>
  <si>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</si>
  <si>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</si>
  <si>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</si>
  <si>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</si>
  <si>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</si>
  <si>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</si>
  <si>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</si>
  <si>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</si>
  <si>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</si>
  <si>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</si>
  <si>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</si>
  <si>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</si>
  <si>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</si>
  <si>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</si>
  <si>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</si>
  <si>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</si>
  <si>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</si>
  <si>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</si>
  <si>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</si>
  <si>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</si>
  <si>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</si>
  <si>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</si>
  <si>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</si>
  <si>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</si>
  <si>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</si>
  <si>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</si>
  <si>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</si>
  <si>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</si>
  <si>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</si>
  <si>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</si>
  <si>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</si>
  <si>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</si>
  <si>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</si>
  <si>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</si>
  <si>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</si>
  <si>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</si>
  <si>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</si>
  <si>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</si>
  <si>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</si>
  <si>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</si>
  <si>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</si>
  <si>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</si>
  <si>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</si>
  <si>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</si>
  <si>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</si>
  <si>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</si>
  <si>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</si>
  <si>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</si>
  <si>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</si>
  <si>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</si>
  <si>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</si>
  <si>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</si>
  <si>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</si>
  <si>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</si>
  <si>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</si>
  <si>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</si>
  <si>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</si>
  <si>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</si>
  <si>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</si>
  <si>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</si>
  <si>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</si>
  <si>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</si>
  <si>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</si>
  <si>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</si>
  <si>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</si>
  <si>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</si>
  <si>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</si>
  <si>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</si>
  <si>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</si>
  <si>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</si>
  <si>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</si>
  <si>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</si>
  <si>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</si>
  <si>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</si>
  <si>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</si>
  <si>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</si>
  <si>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</si>
  <si>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</si>
  <si>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</si>
  <si>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</si>
  <si>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</si>
  <si>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</si>
  <si>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</si>
  <si>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</si>
  <si>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</si>
  <si>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</si>
  <si>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</si>
  <si>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</si>
  <si>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</si>
  <si>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</si>
  <si>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</si>
  <si>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</si>
  <si>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</si>
  <si>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</si>
  <si>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</si>
  <si>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</si>
  <si>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</si>
  <si>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</si>
  <si>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</si>
  <si>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</si>
  <si>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</si>
  <si>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</si>
  <si>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</si>
  <si>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</si>
  <si>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</si>
  <si>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</si>
  <si>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</si>
  <si>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</si>
  <si>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</si>
  <si>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</si>
  <si>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</si>
  <si>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</si>
  <si>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</si>
  <si>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</si>
  <si>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</si>
  <si>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</si>
  <si>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</si>
  <si>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</si>
  <si>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</si>
  <si>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</si>
  <si>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</si>
  <si>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</si>
  <si>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</si>
  <si>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</si>
  <si>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</si>
  <si>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</si>
  <si>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</si>
  <si>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</si>
  <si>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</si>
  <si>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</si>
  <si>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</si>
  <si>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</si>
  <si>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</si>
  <si>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</si>
  <si>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</si>
  <si>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</si>
  <si>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</si>
  <si>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</si>
  <si>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</si>
  <si>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</si>
  <si>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</si>
  <si>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</si>
  <si>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</si>
  <si>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</si>
  <si>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</si>
  <si>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</si>
  <si>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</si>
  <si>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</si>
  <si>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</si>
  <si>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</si>
  <si>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</si>
  <si>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</si>
  <si>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</si>
  <si>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</si>
  <si>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</si>
  <si>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</si>
  <si>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</si>
  <si>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</si>
  <si>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</si>
  <si>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</si>
  <si>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</si>
  <si>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</si>
  <si>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</si>
  <si>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</si>
  <si>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</si>
  <si>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</si>
  <si>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</si>
  <si>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</si>
  <si>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</si>
  <si>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</si>
  <si>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</si>
  <si>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</si>
  <si>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</si>
  <si>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</si>
  <si>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</si>
  <si>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</si>
  <si>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</si>
  <si>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</si>
  <si>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</si>
  <si>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</si>
  <si>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</si>
  <si>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</si>
  <si>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</si>
  <si>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</si>
  <si>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</si>
  <si>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</si>
  <si>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</si>
  <si>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</si>
  <si>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</si>
  <si>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</si>
  <si>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</si>
  <si>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</si>
  <si>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</si>
  <si>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</si>
  <si>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</si>
  <si>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</si>
  <si>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</si>
  <si>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</si>
  <si>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</si>
  <si>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</si>
  <si>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</si>
  <si>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</si>
  <si>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</si>
  <si>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</si>
  <si>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</si>
  <si>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</si>
  <si>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</si>
  <si>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</si>
  <si>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</si>
  <si>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</si>
  <si>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</si>
  <si>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</si>
  <si>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</si>
  <si>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</si>
  <si>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</si>
  <si>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</si>
  <si>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</si>
  <si>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</si>
  <si>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</si>
  <si>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</si>
  <si>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</si>
  <si>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</si>
  <si>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</si>
  <si>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</si>
  <si>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</si>
  <si>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</si>
  <si>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</si>
  <si>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</si>
  <si>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</si>
  <si>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</si>
  <si>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</si>
  <si>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</si>
  <si>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</si>
  <si>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</si>
  <si>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</si>
  <si>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</si>
  <si>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</si>
  <si>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</si>
  <si>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</si>
  <si>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</si>
  <si>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</si>
  <si>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</si>
  <si>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</si>
  <si>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</si>
  <si>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</si>
  <si>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</si>
  <si>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</si>
  <si>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</si>
  <si>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</si>
  <si>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</si>
  <si>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</si>
  <si>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</si>
  <si>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</si>
  <si>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</si>
  <si>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</si>
  <si>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</si>
  <si>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</si>
  <si>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</si>
  <si>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</si>
  <si>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</si>
  <si>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</si>
  <si>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</si>
  <si>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</si>
  <si>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</si>
  <si>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</si>
  <si>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</si>
  <si>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</si>
  <si>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</si>
  <si>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</si>
  <si>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</si>
  <si>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</si>
  <si>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</si>
  <si>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</si>
  <si>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</si>
  <si>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</si>
  <si>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</si>
  <si>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</si>
  <si>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</si>
  <si>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</si>
  <si>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</si>
  <si>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</si>
  <si>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</si>
  <si>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</si>
  <si>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</si>
  <si>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</si>
  <si>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</si>
  <si>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</si>
  <si>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</si>
  <si>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</si>
  <si>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</si>
  <si>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</si>
  <si>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</si>
  <si>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</si>
  <si>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</si>
  <si>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</si>
  <si>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</si>
  <si>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</si>
  <si>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</si>
  <si>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</si>
  <si>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</si>
  <si>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</si>
  <si>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</si>
  <si>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</si>
  <si>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</si>
  <si>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</si>
  <si>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</si>
  <si>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</si>
  <si>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</si>
  <si>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</si>
  <si>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</si>
  <si>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</si>
  <si>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</si>
  <si>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</si>
  <si>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</si>
  <si>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</si>
  <si>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</si>
  <si>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</si>
  <si>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</si>
  <si>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OCTUBRE DE 2021</t>
  </si>
  <si>
    <t>LUIS ANTONIO ACEVES GARCIA</t>
  </si>
  <si>
    <t>EDGAR IGNACIO RUIZ FLORES</t>
  </si>
  <si>
    <t>PRESIDENTE MUNICIPAL</t>
  </si>
  <si>
    <t>ENCARGADO DE HACIENDA MUNICIPAL</t>
  </si>
  <si>
    <t>ASEJ2021-10-28-09-2022-1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</si>
</sst>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8270744.6299999999</v>
      </c>
      <c r="AG8" s="16">
        <f>SUM(AG9:AG15)</f>
        <v>6939476.4800000004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0</v>
      </c>
      <c r="BN8" s="16">
        <f>SUM(BN9:BN17)</f>
        <v>0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8270744.6299999999</v>
      </c>
      <c r="AG10" s="18">
        <v>6939476.4800000004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72760.78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49260.78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70273.070000000007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70273.070000000007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23500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66500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66500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8410005.4100000001</v>
      </c>
      <c r="AG46" s="22">
        <f>AG8+AG16+AG24+AG30+AG36+AG38+AG41</f>
        <v>6939476.4800000004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70273.070000000007</v>
      </c>
      <c r="BN48" s="22">
        <f>BN8+BN18+BN22+BN26+BN29+BN33+BN40+BN44</f>
        <v>0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24000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5000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19000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9626610.3000000007</v>
      </c>
      <c r="BN57" s="16">
        <f>SUM(BN58:BN62)</f>
        <v>9638663.25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0</v>
      </c>
      <c r="AG59" s="16">
        <f>SUM(AG60:AG66)</f>
        <v>0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9626610.3000000007</v>
      </c>
      <c r="BN60" s="18">
        <v>9638663.25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0</v>
      </c>
      <c r="AG67" s="16">
        <f>SUM(AG68:AG75)</f>
        <v>0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0</v>
      </c>
      <c r="AG68" s="18">
        <v>0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0</v>
      </c>
      <c r="AG69" s="18">
        <v>0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0</v>
      </c>
      <c r="AG73" s="18">
        <v>0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9626610.3000000007</v>
      </c>
      <c r="BN79" s="25">
        <f>BN50+BN53+BN57+BN63+BN67+BN74</f>
        <v>9638663.25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9696883.370000001</v>
      </c>
      <c r="BN80" s="26">
        <f>BN48+BN79</f>
        <v>9638663.25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-1262877.96</v>
      </c>
      <c r="BN86" s="16">
        <f>BN87+BN88+BN89+BN94+BN98</f>
        <v>-2699186.77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1436308.81</v>
      </c>
      <c r="BN87" s="18">
        <v>0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-2699186.77</v>
      </c>
      <c r="BN88" s="18">
        <v>-2699186.77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-1262877.96</v>
      </c>
      <c r="BN104" s="33">
        <f>BN82+BN86+BN101</f>
        <v>-2699186.77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24000</v>
      </c>
      <c r="AG105" s="63">
        <f>AG48+AG53+AG59+AG67+AG76+AG82+AG88+AG95+AG101</f>
        <v>0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8434005.4100000001</v>
      </c>
      <c r="AG106" s="36">
        <f>AG46+AG105</f>
        <v>6939476.4800000004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8434005.4100000001</v>
      </c>
      <c r="BN106" s="38">
        <f>BN80+BN104</f>
        <v>6939476.4800000004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Xo7DXXZTLR1LYP0jRa78rbtiLxAkPbiznCRCrEqDNb0d8WFl3jBM0cd9+dFD1WPn8/3DIFMVr5MjbHchZlPmzA==" saltValue="ajCIX/dRKbadxQLtN4Z2X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2020-12-02T19:39:35Z</cp:lastPrinted>
  <dcterms:created xsi:type="dcterms:W3CDTF">2020-01-21T01:24:36Z</dcterms:created>
  <dcterms:modified xsi:type="dcterms:W3CDTF">2022-09-28T20:02:12Z</dcterms:modified>
</cp:coreProperties>
</file>